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J26" i="1"/>
  <c r="I26" i="1"/>
  <c r="H26" i="1"/>
  <c r="G26" i="1"/>
  <c r="F26" i="1"/>
  <c r="L15" i="1"/>
  <c r="L27" i="1" s="1"/>
  <c r="J15" i="1"/>
  <c r="J27" i="1" s="1"/>
  <c r="I15" i="1"/>
  <c r="I27" i="1" s="1"/>
  <c r="H15" i="1"/>
  <c r="H27" i="1" s="1"/>
  <c r="G15" i="1"/>
  <c r="G27" i="1" s="1"/>
  <c r="F15" i="1"/>
  <c r="F27" i="1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 shapeId="0">
      <text>
        <r>
          <rPr>
            <sz val="11"/>
            <color theme="1"/>
            <rFont val="Calibri"/>
            <family val="2"/>
            <scheme val="minor"/>
          </rPr>
          <t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<sst xmlns="http://schemas.openxmlformats.org/spreadsheetml/2006/main" count="122" uniqueCount="62">
  <si>
    <t>Школа</t>
  </si>
  <si>
    <t>МАОУ СОШ № 50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</si>
  <si>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</si>
  <si>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</si>
  <si>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</si>
  <si>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</si>
  <si>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</si>
  <si>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Дорофеева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</si>
  <si>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</si>
  <si>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</si>
  <si>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</si>
  <si>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</si>
  <si>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</si>
  <si>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</si>
  <si>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</si>
  <si>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</si>
  <si>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</si>
  <si>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</si>
  <si>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</si>
  <si>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</si>
  <si>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</si>
  <si>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</si>
  <si>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</si>
  <si>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</si>
  <si>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</si>
  <si>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</si>
  <si>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</si>
  <si>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</si>
  <si>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Запеканка из творога со сгущенным молоком</t>
  </si>
  <si>
    <t>297</t>
  </si>
  <si>
    <t/>
  </si>
  <si>
    <t>Каша пшенная вязкая с маслом сливочным</t>
  </si>
  <si>
    <t>257</t>
  </si>
  <si>
    <t>гор.напиток</t>
  </si>
  <si>
    <t>Чай с молоком</t>
  </si>
  <si>
    <t>630</t>
  </si>
  <si>
    <t>хлеб</t>
  </si>
  <si>
    <t>Хлеб пшеничный Уральское солнышко</t>
  </si>
  <si>
    <t>пром</t>
  </si>
  <si>
    <t>Хлеб ржаной</t>
  </si>
  <si>
    <t>фрукты</t>
  </si>
  <si>
    <t>итого</t>
  </si>
  <si>
    <t>Обед</t>
  </si>
  <si>
    <t>закуска</t>
  </si>
  <si>
    <t>Огурчик пикантный</t>
  </si>
  <si>
    <t>ТТК</t>
  </si>
  <si>
    <t>1 блюдо</t>
  </si>
  <si>
    <t>Суп пюре из разных овощей с цветной капустой,гренками</t>
  </si>
  <si>
    <t>167</t>
  </si>
  <si>
    <t>2 блюдо</t>
  </si>
  <si>
    <t>Рыба(горбуша) тушеная в томате с овощами и морской капустой</t>
  </si>
  <si>
    <t>1</t>
  </si>
  <si>
    <t>гарнир</t>
  </si>
  <si>
    <t>Рис припущенный с куркумой</t>
  </si>
  <si>
    <t>466</t>
  </si>
  <si>
    <t>напиток</t>
  </si>
  <si>
    <t>Напиток с витаминами Витошка</t>
  </si>
  <si>
    <t>ФГБОУ</t>
  </si>
  <si>
    <t>хлеб бел.</t>
  </si>
  <si>
    <t>хлеб черн.</t>
  </si>
  <si>
    <t>Фрукты свежие (яблоко)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</si>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</sst>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N10" sqref="N10"/>
    </sheetView>
  </sheetViews>
  <sheetFormatPr defaultRowHeight="15" x14ac:dyDescent="0.25"/>
  <cols>
    <col min="5" max="5" width="19" customWidth="1"/>
  </cols>
  <sheetData>
    <row r="1" spans="1:12" x14ac:dyDescent="0.25">
      <c r="A1" t="s">
        <v>0</v>
      </c>
      <c r="C1" s="12" t="s">
        <v>1</v>
      </c>
      <c r="D1" s="12"/>
      <c r="E1" s="12"/>
      <c r="F1" t="s">
        <v>2</v>
      </c>
      <c r="G1" t="s">
        <v>3</v>
      </c>
      <c r="H1" s="12" t="s">
        <v>4</v>
      </c>
      <c r="I1" s="12"/>
      <c r="J1" s="12"/>
      <c r="K1" s="12"/>
    </row>
    <row r="2" spans="1:12" x14ac:dyDescent="0.25">
      <c r="A2" t="s">
        <v>5</v>
      </c>
      <c r="G2" t="s">
        <v>6</v>
      </c>
      <c r="H2" s="12" t="s">
        <v>7</v>
      </c>
      <c r="I2" s="12"/>
      <c r="J2" s="12"/>
      <c r="K2" s="12"/>
    </row>
    <row r="3" spans="1:12" x14ac:dyDescent="0.25">
      <c r="A3" t="s">
        <v>8</v>
      </c>
      <c r="E3" t="s">
        <v>9</v>
      </c>
      <c r="G3" t="s">
        <v>10</v>
      </c>
      <c r="H3" s="1">
        <v>19</v>
      </c>
      <c r="I3" s="1">
        <v>6</v>
      </c>
      <c r="J3" s="1">
        <v>2026</v>
      </c>
    </row>
    <row r="4" spans="1:12" x14ac:dyDescent="0.25">
      <c r="H4" t="s">
        <v>11</v>
      </c>
      <c r="I4" t="s">
        <v>12</v>
      </c>
      <c r="J4" t="s">
        <v>13</v>
      </c>
    </row>
    <row r="5" spans="1:12" ht="38.25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3">
        <v>1</v>
      </c>
      <c r="B6" s="3">
        <v>5</v>
      </c>
      <c r="C6" s="3" t="s">
        <v>26</v>
      </c>
      <c r="D6" s="4" t="s">
        <v>27</v>
      </c>
      <c r="E6" s="1" t="s">
        <v>28</v>
      </c>
      <c r="F6" s="1">
        <v>120</v>
      </c>
      <c r="G6" s="1">
        <v>18.68</v>
      </c>
      <c r="H6" s="1">
        <v>13.72</v>
      </c>
      <c r="I6" s="1">
        <v>27.16</v>
      </c>
      <c r="J6" s="1">
        <v>304.02</v>
      </c>
      <c r="K6" s="1" t="s">
        <v>29</v>
      </c>
      <c r="L6" s="1">
        <v>105.76</v>
      </c>
    </row>
    <row r="7" spans="1:12" x14ac:dyDescent="0.25">
      <c r="A7" s="5" t="s">
        <v>30</v>
      </c>
      <c r="B7" s="5" t="s">
        <v>30</v>
      </c>
      <c r="C7" s="5" t="s">
        <v>30</v>
      </c>
      <c r="D7" s="4" t="s">
        <v>27</v>
      </c>
      <c r="E7" s="1" t="s">
        <v>31</v>
      </c>
      <c r="F7" s="1">
        <v>205</v>
      </c>
      <c r="G7" s="1">
        <v>8.84</v>
      </c>
      <c r="H7" s="1">
        <v>12.77</v>
      </c>
      <c r="I7" s="1">
        <v>41.23</v>
      </c>
      <c r="J7" s="1">
        <v>306.88</v>
      </c>
      <c r="K7" s="1" t="s">
        <v>32</v>
      </c>
      <c r="L7" s="1">
        <v>32.24</v>
      </c>
    </row>
    <row r="8" spans="1:12" x14ac:dyDescent="0.25">
      <c r="A8" s="5" t="s">
        <v>30</v>
      </c>
      <c r="B8" s="5" t="s">
        <v>30</v>
      </c>
      <c r="C8" s="5" t="s">
        <v>30</v>
      </c>
      <c r="D8" s="6"/>
      <c r="E8" s="1"/>
      <c r="F8" s="1"/>
      <c r="G8" s="1"/>
      <c r="H8" s="1"/>
      <c r="I8" s="1"/>
      <c r="J8" s="1"/>
      <c r="K8" s="1"/>
      <c r="L8" s="1"/>
    </row>
    <row r="9" spans="1:12" x14ac:dyDescent="0.25">
      <c r="A9" s="5" t="s">
        <v>30</v>
      </c>
      <c r="B9" s="5" t="s">
        <v>30</v>
      </c>
      <c r="C9" s="5" t="s">
        <v>30</v>
      </c>
      <c r="D9" s="4" t="s">
        <v>33</v>
      </c>
      <c r="E9" s="1" t="s">
        <v>34</v>
      </c>
      <c r="F9" s="1">
        <v>200</v>
      </c>
      <c r="G9" s="1">
        <v>1.5</v>
      </c>
      <c r="H9" s="1">
        <v>1.6</v>
      </c>
      <c r="I9" s="1">
        <v>17.28</v>
      </c>
      <c r="J9" s="1">
        <v>86.11</v>
      </c>
      <c r="K9" s="1" t="s">
        <v>35</v>
      </c>
      <c r="L9" s="1">
        <v>11.83</v>
      </c>
    </row>
    <row r="10" spans="1:12" x14ac:dyDescent="0.25">
      <c r="A10" s="5" t="s">
        <v>30</v>
      </c>
      <c r="B10" s="5" t="s">
        <v>30</v>
      </c>
      <c r="C10" s="5" t="s">
        <v>30</v>
      </c>
      <c r="D10" s="4" t="s">
        <v>36</v>
      </c>
      <c r="E10" s="1" t="s">
        <v>37</v>
      </c>
      <c r="F10" s="1">
        <v>35</v>
      </c>
      <c r="G10" s="1">
        <v>2.98</v>
      </c>
      <c r="H10" s="1">
        <v>1.4</v>
      </c>
      <c r="I10" s="1">
        <v>19.32</v>
      </c>
      <c r="J10" s="1">
        <v>103.25</v>
      </c>
      <c r="K10" s="1" t="s">
        <v>38</v>
      </c>
      <c r="L10" s="1">
        <v>3.44</v>
      </c>
    </row>
    <row r="11" spans="1:12" x14ac:dyDescent="0.25">
      <c r="A11" s="5" t="s">
        <v>30</v>
      </c>
      <c r="B11" s="5" t="s">
        <v>30</v>
      </c>
      <c r="C11" s="5" t="s">
        <v>30</v>
      </c>
      <c r="D11" s="4" t="s">
        <v>36</v>
      </c>
      <c r="E11" s="1" t="s">
        <v>39</v>
      </c>
      <c r="F11" s="1">
        <v>20</v>
      </c>
      <c r="G11" s="1">
        <v>1.6</v>
      </c>
      <c r="H11" s="1">
        <v>0.2</v>
      </c>
      <c r="I11" s="1">
        <v>9.3000000000000007</v>
      </c>
      <c r="J11" s="1">
        <v>46</v>
      </c>
      <c r="K11" s="1" t="s">
        <v>38</v>
      </c>
      <c r="L11" s="1">
        <v>1.89</v>
      </c>
    </row>
    <row r="12" spans="1:12" x14ac:dyDescent="0.25">
      <c r="A12" s="5" t="s">
        <v>30</v>
      </c>
      <c r="B12" s="5" t="s">
        <v>30</v>
      </c>
      <c r="C12" s="5" t="s">
        <v>30</v>
      </c>
      <c r="D12" s="4" t="s">
        <v>40</v>
      </c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5" t="s">
        <v>30</v>
      </c>
      <c r="B13" s="5" t="s">
        <v>30</v>
      </c>
      <c r="C13" s="5" t="s">
        <v>30</v>
      </c>
      <c r="D13" s="6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7"/>
      <c r="B15" s="7"/>
      <c r="C15" s="7" t="s">
        <v>41</v>
      </c>
      <c r="D15" s="8"/>
      <c r="E15" s="8"/>
      <c r="F15" s="8">
        <f>SUM(F6:F14)</f>
        <v>580</v>
      </c>
      <c r="G15" s="8">
        <f>SUM(G6:G14)</f>
        <v>33.6</v>
      </c>
      <c r="H15" s="8">
        <f>SUM(H6:H14)</f>
        <v>29.69</v>
      </c>
      <c r="I15" s="8">
        <f>SUM(I6:I14)</f>
        <v>114.29</v>
      </c>
      <c r="J15" s="8">
        <f>SUM(J6:J14)</f>
        <v>846.26</v>
      </c>
      <c r="K15" s="8"/>
      <c r="L15" s="8">
        <f>SUM(L6:L14)</f>
        <v>155.16</v>
      </c>
    </row>
    <row r="16" spans="1:12" x14ac:dyDescent="0.25">
      <c r="A16" s="3">
        <v>1</v>
      </c>
      <c r="B16" s="3">
        <v>5</v>
      </c>
      <c r="C16" s="3" t="s">
        <v>42</v>
      </c>
      <c r="D16" s="4" t="s">
        <v>43</v>
      </c>
      <c r="E16" s="1" t="s">
        <v>44</v>
      </c>
      <c r="F16" s="1">
        <v>60</v>
      </c>
      <c r="G16" s="1">
        <v>0.42</v>
      </c>
      <c r="H16" s="1">
        <v>4.99</v>
      </c>
      <c r="I16" s="1">
        <v>1.08</v>
      </c>
      <c r="J16" s="1">
        <v>50.94</v>
      </c>
      <c r="K16" s="1" t="s">
        <v>45</v>
      </c>
      <c r="L16" s="1">
        <v>16.079999999999998</v>
      </c>
    </row>
    <row r="17" spans="1:12" x14ac:dyDescent="0.25">
      <c r="A17" s="5" t="s">
        <v>30</v>
      </c>
      <c r="B17" s="5" t="s">
        <v>30</v>
      </c>
      <c r="C17" s="5" t="s">
        <v>30</v>
      </c>
      <c r="D17" s="4" t="s">
        <v>46</v>
      </c>
      <c r="E17" s="1" t="s">
        <v>47</v>
      </c>
      <c r="F17" s="1">
        <v>260</v>
      </c>
      <c r="G17" s="1">
        <v>4.6500000000000004</v>
      </c>
      <c r="H17" s="1">
        <v>5.77</v>
      </c>
      <c r="I17" s="1">
        <v>22.64</v>
      </c>
      <c r="J17" s="1">
        <v>161.68</v>
      </c>
      <c r="K17" s="1" t="s">
        <v>48</v>
      </c>
      <c r="L17" s="1">
        <v>35.200000000000003</v>
      </c>
    </row>
    <row r="18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150</v>
      </c>
      <c r="G18" s="1">
        <v>26</v>
      </c>
      <c r="H18" s="1">
        <v>13.95</v>
      </c>
      <c r="I18" s="1">
        <v>3.72</v>
      </c>
      <c r="J18" s="1">
        <v>243.91</v>
      </c>
      <c r="K18" s="1" t="s">
        <v>51</v>
      </c>
      <c r="L18" s="1">
        <v>128.04</v>
      </c>
    </row>
    <row r="19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150</v>
      </c>
      <c r="G19" s="1">
        <v>3.72</v>
      </c>
      <c r="H19" s="1">
        <v>4.71</v>
      </c>
      <c r="I19" s="1">
        <v>38.74</v>
      </c>
      <c r="J19" s="1">
        <v>209.93</v>
      </c>
      <c r="K19" s="1" t="s">
        <v>54</v>
      </c>
      <c r="L19" s="1">
        <v>18.63</v>
      </c>
    </row>
    <row r="20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 t="s">
        <v>56</v>
      </c>
      <c r="F20" s="1">
        <v>200</v>
      </c>
      <c r="G20" s="1">
        <v>0</v>
      </c>
      <c r="H20" s="1">
        <v>0</v>
      </c>
      <c r="I20" s="1">
        <v>19.399999999999999</v>
      </c>
      <c r="J20" s="1">
        <v>78</v>
      </c>
      <c r="K20" s="1" t="s">
        <v>57</v>
      </c>
      <c r="L20" s="1">
        <v>10.07</v>
      </c>
    </row>
    <row r="21" spans="1:12" x14ac:dyDescent="0.25">
      <c r="A21" s="5" t="s">
        <v>30</v>
      </c>
      <c r="B21" s="5" t="s">
        <v>30</v>
      </c>
      <c r="C21" s="5" t="s">
        <v>30</v>
      </c>
      <c r="D21" s="4" t="s">
        <v>58</v>
      </c>
      <c r="E21" s="1" t="s">
        <v>37</v>
      </c>
      <c r="F21" s="1">
        <v>30</v>
      </c>
      <c r="G21" s="1">
        <v>2.5499999999999998</v>
      </c>
      <c r="H21" s="1">
        <v>1.2</v>
      </c>
      <c r="I21" s="1">
        <v>16.559999999999999</v>
      </c>
      <c r="J21" s="1">
        <v>88.5</v>
      </c>
      <c r="K21" s="1" t="s">
        <v>38</v>
      </c>
      <c r="L21" s="1">
        <v>2.95</v>
      </c>
    </row>
    <row r="22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39</v>
      </c>
      <c r="F22" s="1">
        <v>30</v>
      </c>
      <c r="G22" s="1">
        <v>2.4</v>
      </c>
      <c r="H22" s="1">
        <v>0.3</v>
      </c>
      <c r="I22" s="1">
        <v>13.95</v>
      </c>
      <c r="J22" s="1">
        <v>69</v>
      </c>
      <c r="K22" s="1" t="s">
        <v>38</v>
      </c>
      <c r="L22" s="1">
        <v>2.83</v>
      </c>
    </row>
    <row r="23" spans="1:12" x14ac:dyDescent="0.25">
      <c r="A23" s="5" t="s">
        <v>30</v>
      </c>
      <c r="B23" s="5" t="s">
        <v>30</v>
      </c>
      <c r="C23" s="5" t="s">
        <v>30</v>
      </c>
      <c r="D23" s="1" t="s">
        <v>40</v>
      </c>
      <c r="E23" s="1" t="s">
        <v>60</v>
      </c>
      <c r="F23" s="1">
        <v>130</v>
      </c>
      <c r="G23" s="1">
        <v>0.52</v>
      </c>
      <c r="H23" s="1">
        <v>0</v>
      </c>
      <c r="I23" s="1">
        <v>14.69</v>
      </c>
      <c r="J23" s="1">
        <v>59.8</v>
      </c>
      <c r="K23" s="1" t="s">
        <v>30</v>
      </c>
      <c r="L23" s="1">
        <v>24.96</v>
      </c>
    </row>
    <row r="24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7"/>
      <c r="B26" s="7"/>
      <c r="C26" s="7" t="s">
        <v>41</v>
      </c>
      <c r="D26" s="8"/>
      <c r="E26" s="8"/>
      <c r="F26" s="8">
        <f>SUM(F16:F25)</f>
        <v>1010</v>
      </c>
      <c r="G26" s="8">
        <f>SUM(G16:G25)</f>
        <v>40.26</v>
      </c>
      <c r="H26" s="8">
        <f>SUM(H16:H25)</f>
        <v>30.92</v>
      </c>
      <c r="I26" s="8">
        <f>SUM(I16:I25)</f>
        <v>130.78000000000003</v>
      </c>
      <c r="J26" s="8">
        <f>SUM(J16:J25)</f>
        <v>961.76</v>
      </c>
      <c r="K26" s="8"/>
      <c r="L26" s="8">
        <f>SUM(L16:L25)</f>
        <v>238.76</v>
      </c>
    </row>
    <row r="27" spans="1:12" x14ac:dyDescent="0.25">
      <c r="A27" s="9"/>
      <c r="B27" s="9"/>
      <c r="C27" s="9" t="s">
        <v>61</v>
      </c>
      <c r="D27" s="10"/>
      <c r="E27" s="11"/>
      <c r="F27" s="11">
        <f>F15+F26</f>
        <v>1590</v>
      </c>
      <c r="G27" s="11">
        <f>G15+G26</f>
        <v>73.86</v>
      </c>
      <c r="H27" s="11">
        <f>H15+H26</f>
        <v>60.61</v>
      </c>
      <c r="I27" s="11">
        <f>I15+I26</f>
        <v>245.07000000000005</v>
      </c>
      <c r="J27" s="11">
        <f>J15+J26</f>
        <v>1808.02</v>
      </c>
      <c r="K27" s="11"/>
      <c r="L27" s="11">
        <f>L15+L26</f>
        <v>393.91999999999996</v>
      </c>
    </row>
  </sheetData>
  <mergeCells count="3">
    <mergeCell ref="C1:E1"/>
    <mergeCell ref="H1:K1"/>
    <mergeCell ref="H2:K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2026-06-09T11:02:53Z</dcterms:modified>
</cp:coreProperties>
</file>