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  <c r="L16" i="1"/>
  <c r="L27" i="1" s="1"/>
  <c r="J16" i="1"/>
  <c r="J27" i="1" s="1"/>
  <c r="I16" i="1"/>
  <c r="I27" i="1" s="1"/>
  <c r="H16" i="1"/>
  <c r="H27" i="1" s="1"/>
  <c r="G16" i="1"/>
  <c r="G27" i="1" s="1"/>
  <c r="F16" i="1"/>
  <c r="F27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<sst xmlns="http://schemas.openxmlformats.org/spreadsheetml/2006/main" count="120" uniqueCount="61">
  <si>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</si>
  <si>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</si>
  <si>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</si>
  <si>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</si>
  <si>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</si>
  <si>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</si>
  <si>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</si>
  <si>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</si>
  <si>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</si>
  <si>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</si>
  <si>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</si>
  <si>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</si>
  <si>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</si>
  <si>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</si>
  <si>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</si>
  <si>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</si>
  <si>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</si>
  <si>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</si>
  <si>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</si>
  <si>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</si>
  <si>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</si>
  <si>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</si>
  <si>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</si>
  <si>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</si>
  <si>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</si>
  <si>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</si>
  <si>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</si>
  <si>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</si>
  <si>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  рубленая из курицы с отрубями</t>
  </si>
  <si>
    <t>461</t>
  </si>
  <si>
    <t/>
  </si>
  <si>
    <t>Кабачки запеченные с морковью и луком</t>
  </si>
  <si>
    <t>ТТК</t>
  </si>
  <si>
    <t>гор.напиток</t>
  </si>
  <si>
    <t>Кофейный напиток с молоком</t>
  </si>
  <si>
    <t>692</t>
  </si>
  <si>
    <t>хлеб</t>
  </si>
  <si>
    <t>Хлеб пшеничный витаминизированный</t>
  </si>
  <si>
    <t>пром</t>
  </si>
  <si>
    <t>Хлеб ржаной</t>
  </si>
  <si>
    <t>фрукты</t>
  </si>
  <si>
    <t>булочное</t>
  </si>
  <si>
    <t>Слойка с фруктофо-ягодной начинкой</t>
  </si>
  <si>
    <t>итого</t>
  </si>
  <si>
    <t>Обед</t>
  </si>
  <si>
    <t>закуска</t>
  </si>
  <si>
    <t>1 блюдо</t>
  </si>
  <si>
    <t>Суп молочный с макаронными изделиями</t>
  </si>
  <si>
    <t>161</t>
  </si>
  <si>
    <t>2 блюдо</t>
  </si>
  <si>
    <t>Гуляш из говядины</t>
  </si>
  <si>
    <t>401</t>
  </si>
  <si>
    <t>гарнир</t>
  </si>
  <si>
    <t>Каша гречневая вязкая</t>
  </si>
  <si>
    <t>464</t>
  </si>
  <si>
    <t>напиток</t>
  </si>
  <si>
    <t>Компот из кураги</t>
  </si>
  <si>
    <t>588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</si>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</sst>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N14" sqref="N14"/>
    </sheetView>
  </sheetViews>
  <sheetFormatPr defaultRowHeight="15" x14ac:dyDescent="0.25"/>
  <cols>
    <col min="5" max="5" width="27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18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1</v>
      </c>
      <c r="B6" s="3">
        <v>4</v>
      </c>
      <c r="C6" s="3" t="s">
        <v>26</v>
      </c>
      <c r="D6" s="4" t="s">
        <v>27</v>
      </c>
      <c r="E6" s="1" t="s">
        <v>28</v>
      </c>
      <c r="F6" s="1">
        <v>75</v>
      </c>
      <c r="G6" s="1">
        <v>13.51</v>
      </c>
      <c r="H6" s="1">
        <v>4.79</v>
      </c>
      <c r="I6" s="1">
        <v>12.13</v>
      </c>
      <c r="J6" s="1">
        <v>153.80000000000001</v>
      </c>
      <c r="K6" s="1" t="s">
        <v>29</v>
      </c>
      <c r="L6" s="1">
        <v>44.67</v>
      </c>
    </row>
    <row r="7" spans="1:12" x14ac:dyDescent="0.25">
      <c r="A7" s="5" t="s">
        <v>30</v>
      </c>
      <c r="B7" s="5" t="s">
        <v>30</v>
      </c>
      <c r="C7" s="5" t="s">
        <v>30</v>
      </c>
      <c r="D7" s="4" t="s">
        <v>27</v>
      </c>
      <c r="E7" s="1" t="s">
        <v>31</v>
      </c>
      <c r="F7" s="1">
        <v>150</v>
      </c>
      <c r="G7" s="1">
        <v>1.7</v>
      </c>
      <c r="H7" s="1">
        <v>6.7</v>
      </c>
      <c r="I7" s="1">
        <v>11.6</v>
      </c>
      <c r="J7" s="1">
        <v>117</v>
      </c>
      <c r="K7" s="1" t="s">
        <v>32</v>
      </c>
      <c r="L7" s="1">
        <v>84.91</v>
      </c>
    </row>
    <row r="8" spans="1:12" x14ac:dyDescent="0.25">
      <c r="A8" s="5" t="s">
        <v>30</v>
      </c>
      <c r="B8" s="5" t="s">
        <v>30</v>
      </c>
      <c r="C8" s="5" t="s">
        <v>30</v>
      </c>
      <c r="D8" s="6"/>
      <c r="E8" s="1"/>
      <c r="F8" s="1"/>
      <c r="G8" s="1"/>
      <c r="H8" s="1"/>
      <c r="I8" s="1"/>
      <c r="J8" s="1"/>
      <c r="K8" s="1"/>
      <c r="L8" s="1"/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33</v>
      </c>
      <c r="E9" s="1" t="s">
        <v>34</v>
      </c>
      <c r="F9" s="1">
        <v>200</v>
      </c>
      <c r="G9" s="1">
        <v>1.87</v>
      </c>
      <c r="H9" s="1">
        <v>1.6</v>
      </c>
      <c r="I9" s="1">
        <v>24.05</v>
      </c>
      <c r="J9" s="1">
        <v>119.92</v>
      </c>
      <c r="K9" s="1" t="s">
        <v>35</v>
      </c>
      <c r="L9" s="1">
        <v>14.29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36</v>
      </c>
      <c r="E10" s="1" t="s">
        <v>37</v>
      </c>
      <c r="F10" s="1">
        <v>35</v>
      </c>
      <c r="G10" s="1">
        <v>2.8</v>
      </c>
      <c r="H10" s="1">
        <v>0.35</v>
      </c>
      <c r="I10" s="1">
        <v>16.8</v>
      </c>
      <c r="J10" s="1">
        <v>84</v>
      </c>
      <c r="K10" s="1" t="s">
        <v>38</v>
      </c>
      <c r="L10" s="1">
        <v>3.3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36</v>
      </c>
      <c r="E11" s="1" t="s">
        <v>39</v>
      </c>
      <c r="F11" s="1">
        <v>20</v>
      </c>
      <c r="G11" s="1">
        <v>1.6</v>
      </c>
      <c r="H11" s="1">
        <v>0.2</v>
      </c>
      <c r="I11" s="1">
        <v>9.3000000000000007</v>
      </c>
      <c r="J11" s="1">
        <v>46</v>
      </c>
      <c r="K11" s="1" t="s">
        <v>38</v>
      </c>
      <c r="L11" s="1">
        <v>1.89</v>
      </c>
    </row>
    <row r="12" spans="1:12" x14ac:dyDescent="0.25">
      <c r="A12" s="5" t="s">
        <v>30</v>
      </c>
      <c r="B12" s="5" t="s">
        <v>30</v>
      </c>
      <c r="C12" s="5" t="s">
        <v>30</v>
      </c>
      <c r="D12" s="4" t="s">
        <v>40</v>
      </c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5" t="s">
        <v>30</v>
      </c>
      <c r="B13" s="5" t="s">
        <v>30</v>
      </c>
      <c r="C13" s="5" t="s">
        <v>30</v>
      </c>
      <c r="D13" s="1" t="s">
        <v>41</v>
      </c>
      <c r="E13" s="1" t="s">
        <v>42</v>
      </c>
      <c r="F13" s="1">
        <v>75</v>
      </c>
      <c r="G13" s="1">
        <v>0.13</v>
      </c>
      <c r="H13" s="1">
        <v>0.14000000000000001</v>
      </c>
      <c r="I13" s="1">
        <v>0.01</v>
      </c>
      <c r="J13" s="1">
        <v>1.84</v>
      </c>
      <c r="K13" s="1" t="s">
        <v>32</v>
      </c>
      <c r="L13" s="1">
        <v>40.58</v>
      </c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5" t="s">
        <v>30</v>
      </c>
      <c r="B15" s="5" t="s">
        <v>30</v>
      </c>
      <c r="C15" s="5" t="s">
        <v>30</v>
      </c>
      <c r="D15" s="6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7"/>
      <c r="B16" s="7"/>
      <c r="C16" s="7" t="s">
        <v>43</v>
      </c>
      <c r="D16" s="8"/>
      <c r="E16" s="8"/>
      <c r="F16" s="8">
        <f>SUM(F6:F15)</f>
        <v>555</v>
      </c>
      <c r="G16" s="8">
        <f>SUM(G6:G15)</f>
        <v>21.61</v>
      </c>
      <c r="H16" s="8">
        <f>SUM(H6:H15)</f>
        <v>13.78</v>
      </c>
      <c r="I16" s="8">
        <f>SUM(I6:I15)</f>
        <v>73.89</v>
      </c>
      <c r="J16" s="8">
        <f>SUM(J6:J15)</f>
        <v>522.56000000000006</v>
      </c>
      <c r="K16" s="8"/>
      <c r="L16" s="8">
        <f>SUM(L6:L15)</f>
        <v>189.64</v>
      </c>
    </row>
    <row r="17" spans="1:12" x14ac:dyDescent="0.25">
      <c r="A17" s="3">
        <v>1</v>
      </c>
      <c r="B17" s="3">
        <v>4</v>
      </c>
      <c r="C17" s="3" t="s">
        <v>44</v>
      </c>
      <c r="D17" s="4" t="s">
        <v>45</v>
      </c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46</v>
      </c>
      <c r="E18" s="1" t="s">
        <v>47</v>
      </c>
      <c r="F18" s="1">
        <v>250</v>
      </c>
      <c r="G18" s="1">
        <v>5.84</v>
      </c>
      <c r="H18" s="1">
        <v>5.87</v>
      </c>
      <c r="I18" s="1">
        <v>21.68</v>
      </c>
      <c r="J18" s="1">
        <v>163.57</v>
      </c>
      <c r="K18" s="1" t="s">
        <v>48</v>
      </c>
      <c r="L18" s="1">
        <v>28.98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49</v>
      </c>
      <c r="E19" s="1" t="s">
        <v>50</v>
      </c>
      <c r="F19" s="1">
        <v>110</v>
      </c>
      <c r="G19" s="1">
        <v>16.57</v>
      </c>
      <c r="H19" s="1">
        <v>13.9</v>
      </c>
      <c r="I19" s="1">
        <v>3.73</v>
      </c>
      <c r="J19" s="1">
        <v>209.43</v>
      </c>
      <c r="K19" s="1" t="s">
        <v>51</v>
      </c>
      <c r="L19" s="1">
        <v>143.19999999999999</v>
      </c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52</v>
      </c>
      <c r="E20" s="1" t="s">
        <v>53</v>
      </c>
      <c r="F20" s="1">
        <v>150</v>
      </c>
      <c r="G20" s="1">
        <v>4.6100000000000003</v>
      </c>
      <c r="H20" s="1">
        <v>5.28</v>
      </c>
      <c r="I20" s="1">
        <v>24.77</v>
      </c>
      <c r="J20" s="1">
        <v>158.93</v>
      </c>
      <c r="K20" s="1" t="s">
        <v>54</v>
      </c>
      <c r="L20" s="1">
        <v>14.67</v>
      </c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55</v>
      </c>
      <c r="E21" s="1" t="s">
        <v>56</v>
      </c>
      <c r="F21" s="1">
        <v>200</v>
      </c>
      <c r="G21" s="1">
        <v>1.1000000000000001</v>
      </c>
      <c r="H21" s="1">
        <v>0</v>
      </c>
      <c r="I21" s="1">
        <v>33.08</v>
      </c>
      <c r="J21" s="1">
        <v>132.19999999999999</v>
      </c>
      <c r="K21" s="1" t="s">
        <v>57</v>
      </c>
      <c r="L21" s="1">
        <v>9.8800000000000008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58</v>
      </c>
      <c r="E22" s="1" t="s">
        <v>37</v>
      </c>
      <c r="F22" s="1">
        <v>50</v>
      </c>
      <c r="G22" s="1">
        <v>4</v>
      </c>
      <c r="H22" s="1">
        <v>0.5</v>
      </c>
      <c r="I22" s="1">
        <v>24</v>
      </c>
      <c r="J22" s="1">
        <v>120</v>
      </c>
      <c r="K22" s="1" t="s">
        <v>38</v>
      </c>
      <c r="L22" s="1">
        <v>4.72</v>
      </c>
    </row>
    <row r="23" spans="1:12" x14ac:dyDescent="0.25">
      <c r="A23" s="5" t="s">
        <v>30</v>
      </c>
      <c r="B23" s="5" t="s">
        <v>30</v>
      </c>
      <c r="C23" s="5" t="s">
        <v>30</v>
      </c>
      <c r="D23" s="4" t="s">
        <v>59</v>
      </c>
      <c r="E23" s="1" t="s">
        <v>39</v>
      </c>
      <c r="F23" s="1">
        <v>30</v>
      </c>
      <c r="G23" s="1">
        <v>2.4</v>
      </c>
      <c r="H23" s="1">
        <v>0.3</v>
      </c>
      <c r="I23" s="1">
        <v>13.95</v>
      </c>
      <c r="J23" s="1">
        <v>69</v>
      </c>
      <c r="K23" s="1" t="s">
        <v>38</v>
      </c>
      <c r="L23" s="1">
        <v>2.83</v>
      </c>
    </row>
    <row r="24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7"/>
      <c r="B26" s="7"/>
      <c r="C26" s="7" t="s">
        <v>43</v>
      </c>
      <c r="D26" s="8"/>
      <c r="E26" s="8"/>
      <c r="F26" s="8">
        <f>SUM(F17:F25)</f>
        <v>790</v>
      </c>
      <c r="G26" s="8">
        <f>SUM(G17:G25)</f>
        <v>34.520000000000003</v>
      </c>
      <c r="H26" s="8">
        <f>SUM(H17:H25)</f>
        <v>25.85</v>
      </c>
      <c r="I26" s="8">
        <f>SUM(I17:I25)</f>
        <v>121.21</v>
      </c>
      <c r="J26" s="8">
        <f>SUM(J17:J25)</f>
        <v>853.13000000000011</v>
      </c>
      <c r="K26" s="8"/>
      <c r="L26" s="8">
        <f>SUM(L17:L25)</f>
        <v>204.27999999999997</v>
      </c>
    </row>
    <row r="27" spans="1:12" x14ac:dyDescent="0.25">
      <c r="A27" s="9"/>
      <c r="B27" s="9"/>
      <c r="C27" s="9" t="s">
        <v>60</v>
      </c>
      <c r="D27" s="10"/>
      <c r="E27" s="11"/>
      <c r="F27" s="11">
        <f>F16+F26</f>
        <v>1345</v>
      </c>
      <c r="G27" s="11">
        <f>G16+G26</f>
        <v>56.13</v>
      </c>
      <c r="H27" s="11">
        <f>H16+H26</f>
        <v>39.630000000000003</v>
      </c>
      <c r="I27" s="11">
        <f>I16+I26</f>
        <v>195.1</v>
      </c>
      <c r="J27" s="11">
        <f>J16+J26</f>
        <v>1375.69</v>
      </c>
      <c r="K27" s="11"/>
      <c r="L27" s="11">
        <f>L16+L26</f>
        <v>393.91999999999996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2026-06-09T11:02:22Z</dcterms:modified>
</cp:coreProperties>
</file>