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L27" i="1"/>
  <c r="J27" i="1"/>
  <c r="I27" i="1"/>
  <c r="H27" i="1"/>
  <c r="G27" i="1"/>
  <c r="F27" i="1"/>
  <c r="L16" i="1"/>
  <c r="L28" i="1" s="1"/>
  <c r="J16" i="1"/>
  <c r="I16" i="1"/>
  <c r="I28" i="1" s="1"/>
  <c r="H16" i="1"/>
  <c r="H28" i="1" s="1"/>
  <c r="G16" i="1"/>
  <c r="G28" i="1" s="1"/>
  <c r="F16" i="1"/>
  <c r="F28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<sst xmlns="http://schemas.openxmlformats.org/spreadsheetml/2006/main" count="130" uniqueCount="65">
  <si>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</si>
  <si>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</si>
  <si>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</si>
  <si>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</si>
  <si>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</si>
  <si>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</si>
  <si>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</si>
  <si>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</si>
  <si>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</si>
  <si>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</si>
  <si>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</si>
  <si>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</si>
  <si>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</si>
  <si>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</si>
  <si>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</si>
  <si>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</si>
  <si>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</si>
  <si>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</si>
  <si>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</si>
  <si>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</si>
  <si>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</si>
  <si>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</si>
  <si>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</si>
  <si>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</si>
  <si>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</si>
  <si>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</si>
  <si>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</si>
  <si>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</si>
  <si>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 рыбные(паровые) из горбуши с отрубями,маслом</t>
  </si>
  <si>
    <t>389</t>
  </si>
  <si>
    <t/>
  </si>
  <si>
    <t>Рагу из овощей</t>
  </si>
  <si>
    <t>486</t>
  </si>
  <si>
    <t>гор.напиток</t>
  </si>
  <si>
    <t>Чай с сахаром, лимоном</t>
  </si>
  <si>
    <t>686</t>
  </si>
  <si>
    <t>хлеб</t>
  </si>
  <si>
    <t>Бутерброд с маслом(батон)</t>
  </si>
  <si>
    <t>1</t>
  </si>
  <si>
    <t>Хлеб пшеничный витаминизированный</t>
  </si>
  <si>
    <t>пром</t>
  </si>
  <si>
    <t>Хлеб ржаной</t>
  </si>
  <si>
    <t>фрукты</t>
  </si>
  <si>
    <t>Фрукты свежие (яблоко)</t>
  </si>
  <si>
    <t>итого</t>
  </si>
  <si>
    <t>Обед</t>
  </si>
  <si>
    <t>закуска</t>
  </si>
  <si>
    <t>Салат из помидоров с льняным маслом</t>
  </si>
  <si>
    <t>19</t>
  </si>
  <si>
    <t>1 блюдо</t>
  </si>
  <si>
    <t>Щи из свежей капусты с картофелем, сметаной</t>
  </si>
  <si>
    <t>120</t>
  </si>
  <si>
    <t>2 блюдо</t>
  </si>
  <si>
    <t>Курица в кисло-сладком соусе</t>
  </si>
  <si>
    <t>ТТК</t>
  </si>
  <si>
    <t>гарнир</t>
  </si>
  <si>
    <t>Макаронные изделия отварные Ассорти</t>
  </si>
  <si>
    <t>469</t>
  </si>
  <si>
    <t>напиток</t>
  </si>
  <si>
    <t>Напиток из плодов шиповника</t>
  </si>
  <si>
    <t>705</t>
  </si>
  <si>
    <t>Молочко витаминизированное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</si>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</sst>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E6" sqref="E6"/>
    </sheetView>
  </sheetViews>
  <sheetFormatPr defaultRowHeight="15" x14ac:dyDescent="0.25"/>
  <cols>
    <col min="5" max="5" width="22.285156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16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2</v>
      </c>
      <c r="C6" s="3" t="s">
        <v>26</v>
      </c>
      <c r="D6" s="4" t="s">
        <v>27</v>
      </c>
      <c r="E6" s="1" t="s">
        <v>28</v>
      </c>
      <c r="F6" s="1">
        <v>95</v>
      </c>
      <c r="G6" s="1">
        <v>17.05</v>
      </c>
      <c r="H6" s="1">
        <v>11.66</v>
      </c>
      <c r="I6" s="1">
        <v>9.42</v>
      </c>
      <c r="J6" s="1">
        <v>209.43</v>
      </c>
      <c r="K6" s="1" t="s">
        <v>29</v>
      </c>
      <c r="L6" s="1">
        <v>88.26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150</v>
      </c>
      <c r="G7" s="1">
        <v>2.76</v>
      </c>
      <c r="H7" s="1">
        <v>7.07</v>
      </c>
      <c r="I7" s="1">
        <v>14.99</v>
      </c>
      <c r="J7" s="1">
        <v>135.66999999999999</v>
      </c>
      <c r="K7" s="1" t="s">
        <v>32</v>
      </c>
      <c r="L7" s="1">
        <v>25.16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207</v>
      </c>
      <c r="G9" s="1">
        <v>0.12</v>
      </c>
      <c r="H9" s="1">
        <v>0</v>
      </c>
      <c r="I9" s="1">
        <v>16.28</v>
      </c>
      <c r="J9" s="1">
        <v>62.5</v>
      </c>
      <c r="K9" s="1" t="s">
        <v>35</v>
      </c>
      <c r="L9" s="1">
        <v>7.32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35</v>
      </c>
      <c r="G10" s="1">
        <v>2.1800000000000002</v>
      </c>
      <c r="H10" s="1">
        <v>9.25</v>
      </c>
      <c r="I10" s="1">
        <v>13.88</v>
      </c>
      <c r="J10" s="1">
        <v>148.55000000000001</v>
      </c>
      <c r="K10" s="1" t="s">
        <v>38</v>
      </c>
      <c r="L10" s="1">
        <v>25.91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9.6</v>
      </c>
      <c r="J11" s="1">
        <v>48</v>
      </c>
      <c r="K11" s="1" t="s">
        <v>40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36</v>
      </c>
      <c r="E12" s="1" t="s">
        <v>41</v>
      </c>
      <c r="F12" s="1">
        <v>20</v>
      </c>
      <c r="G12" s="1">
        <v>1.6</v>
      </c>
      <c r="H12" s="1">
        <v>0.2</v>
      </c>
      <c r="I12" s="1">
        <v>9.3000000000000007</v>
      </c>
      <c r="J12" s="1">
        <v>46</v>
      </c>
      <c r="K12" s="1" t="s">
        <v>40</v>
      </c>
      <c r="L12" s="1">
        <v>1.89</v>
      </c>
    </row>
    <row r="13" spans="1:12" x14ac:dyDescent="0.25">
      <c r="A13" s="5" t="s">
        <v>30</v>
      </c>
      <c r="B13" s="5" t="s">
        <v>30</v>
      </c>
      <c r="C13" s="5" t="s">
        <v>30</v>
      </c>
      <c r="D13" s="4" t="s">
        <v>42</v>
      </c>
      <c r="E13" s="1" t="s">
        <v>43</v>
      </c>
      <c r="F13" s="1">
        <v>120</v>
      </c>
      <c r="G13" s="1">
        <v>0.48</v>
      </c>
      <c r="H13" s="1">
        <v>0</v>
      </c>
      <c r="I13" s="1">
        <v>13.56</v>
      </c>
      <c r="J13" s="1">
        <v>55.2</v>
      </c>
      <c r="K13" s="1" t="s">
        <v>30</v>
      </c>
      <c r="L13" s="1">
        <v>23.04</v>
      </c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7"/>
      <c r="C16" s="7" t="s">
        <v>44</v>
      </c>
      <c r="D16" s="8"/>
      <c r="E16" s="8"/>
      <c r="F16" s="8">
        <f>SUM(F6:F15)</f>
        <v>647</v>
      </c>
      <c r="G16" s="8">
        <f>SUM(G6:G15)</f>
        <v>25.790000000000006</v>
      </c>
      <c r="H16" s="8">
        <f>SUM(H6:H15)</f>
        <v>28.38</v>
      </c>
      <c r="I16" s="8">
        <f>SUM(I6:I15)</f>
        <v>87.03</v>
      </c>
      <c r="J16" s="8">
        <f>SUM(J6:J15)</f>
        <v>705.35000000000014</v>
      </c>
      <c r="K16" s="8"/>
      <c r="L16" s="8">
        <f>SUM(L6:L15)</f>
        <v>173.46999999999997</v>
      </c>
    </row>
    <row r="17" spans="1:12" x14ac:dyDescent="0.25">
      <c r="A17" s="3">
        <v>1</v>
      </c>
      <c r="B17" s="3">
        <v>2</v>
      </c>
      <c r="C17" s="3" t="s">
        <v>45</v>
      </c>
      <c r="D17" s="4" t="s">
        <v>46</v>
      </c>
      <c r="E17" s="1" t="s">
        <v>47</v>
      </c>
      <c r="F17" s="1">
        <v>100</v>
      </c>
      <c r="G17" s="1">
        <v>0.54</v>
      </c>
      <c r="H17" s="1">
        <v>9.99</v>
      </c>
      <c r="I17" s="1">
        <v>2.61</v>
      </c>
      <c r="J17" s="1">
        <v>102.48</v>
      </c>
      <c r="K17" s="1" t="s">
        <v>48</v>
      </c>
      <c r="L17" s="1">
        <v>46.61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2.06</v>
      </c>
      <c r="H18" s="1">
        <v>6.63</v>
      </c>
      <c r="I18" s="1">
        <v>9.2899999999999991</v>
      </c>
      <c r="J18" s="1">
        <v>105.96</v>
      </c>
      <c r="K18" s="1" t="s">
        <v>51</v>
      </c>
      <c r="L18" s="1">
        <v>17.989999999999998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100</v>
      </c>
      <c r="G19" s="1">
        <v>20.92</v>
      </c>
      <c r="H19" s="1">
        <v>5.0599999999999996</v>
      </c>
      <c r="I19" s="1">
        <v>4.1500000000000004</v>
      </c>
      <c r="J19" s="1">
        <v>161.13999999999999</v>
      </c>
      <c r="K19" s="1" t="s">
        <v>54</v>
      </c>
      <c r="L19" s="1">
        <v>82.41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 t="s">
        <v>56</v>
      </c>
      <c r="F20" s="1">
        <v>150</v>
      </c>
      <c r="G20" s="1">
        <v>5.62</v>
      </c>
      <c r="H20" s="1">
        <v>4.8899999999999997</v>
      </c>
      <c r="I20" s="1">
        <v>36.450000000000003</v>
      </c>
      <c r="J20" s="1">
        <v>212.38</v>
      </c>
      <c r="K20" s="1" t="s">
        <v>57</v>
      </c>
      <c r="L20" s="1">
        <v>27.42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59</v>
      </c>
      <c r="F21" s="1">
        <v>200</v>
      </c>
      <c r="G21" s="1">
        <v>0.86</v>
      </c>
      <c r="H21" s="1">
        <v>0</v>
      </c>
      <c r="I21" s="1">
        <v>31.9</v>
      </c>
      <c r="J21" s="1">
        <v>125.4</v>
      </c>
      <c r="K21" s="1" t="s">
        <v>60</v>
      </c>
      <c r="L21" s="1">
        <v>9.0500000000000007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58</v>
      </c>
      <c r="E22" s="1" t="s">
        <v>61</v>
      </c>
      <c r="F22" s="1">
        <v>200</v>
      </c>
      <c r="G22" s="1">
        <v>2.8</v>
      </c>
      <c r="H22" s="1">
        <v>3.2</v>
      </c>
      <c r="I22" s="1">
        <v>4.7</v>
      </c>
      <c r="J22" s="1">
        <v>59</v>
      </c>
      <c r="K22" s="1" t="s">
        <v>40</v>
      </c>
      <c r="L22" s="1">
        <v>30.36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62</v>
      </c>
      <c r="E23" s="1" t="s">
        <v>39</v>
      </c>
      <c r="F23" s="1">
        <v>40</v>
      </c>
      <c r="G23" s="1">
        <v>3.2</v>
      </c>
      <c r="H23" s="1">
        <v>0.4</v>
      </c>
      <c r="I23" s="1">
        <v>19.2</v>
      </c>
      <c r="J23" s="1">
        <v>96</v>
      </c>
      <c r="K23" s="1" t="s">
        <v>40</v>
      </c>
      <c r="L23" s="1">
        <v>3.78</v>
      </c>
    </row>
    <row r="24" spans="1:12" x14ac:dyDescent="0.25">
      <c r="A24" s="5" t="s">
        <v>30</v>
      </c>
      <c r="B24" s="5" t="s">
        <v>30</v>
      </c>
      <c r="C24" s="5" t="s">
        <v>30</v>
      </c>
      <c r="D24" s="4" t="s">
        <v>63</v>
      </c>
      <c r="E24" s="1" t="s">
        <v>41</v>
      </c>
      <c r="F24" s="1">
        <v>30</v>
      </c>
      <c r="G24" s="1">
        <v>2.4</v>
      </c>
      <c r="H24" s="1">
        <v>0.3</v>
      </c>
      <c r="I24" s="1">
        <v>13.95</v>
      </c>
      <c r="J24" s="1">
        <v>69</v>
      </c>
      <c r="K24" s="1" t="s">
        <v>40</v>
      </c>
      <c r="L24" s="1">
        <v>2.83</v>
      </c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5" t="s">
        <v>30</v>
      </c>
      <c r="B26" s="5" t="s">
        <v>30</v>
      </c>
      <c r="C26" s="5" t="s">
        <v>30</v>
      </c>
      <c r="D26" s="6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7"/>
      <c r="B27" s="7"/>
      <c r="C27" s="7" t="s">
        <v>44</v>
      </c>
      <c r="D27" s="8"/>
      <c r="E27" s="8"/>
      <c r="F27" s="8">
        <f>SUM(F17:F26)</f>
        <v>1080</v>
      </c>
      <c r="G27" s="8">
        <f>SUM(G17:G26)</f>
        <v>38.400000000000006</v>
      </c>
      <c r="H27" s="8">
        <f>SUM(H17:H26)</f>
        <v>30.47</v>
      </c>
      <c r="I27" s="8">
        <f>SUM(I17:I26)</f>
        <v>122.25000000000001</v>
      </c>
      <c r="J27" s="8">
        <f>SUM(J17:J26)</f>
        <v>931.36</v>
      </c>
      <c r="K27" s="8"/>
      <c r="L27" s="8">
        <f>SUM(L17:L26)</f>
        <v>220.45000000000005</v>
      </c>
    </row>
    <row r="28" spans="1:12" x14ac:dyDescent="0.25">
      <c r="A28" s="9"/>
      <c r="B28" s="9"/>
      <c r="C28" s="9" t="s">
        <v>64</v>
      </c>
      <c r="D28" s="10"/>
      <c r="E28" s="11"/>
      <c r="F28" s="11">
        <f>F16+F27</f>
        <v>1727</v>
      </c>
      <c r="G28" s="11">
        <f>G16+G27</f>
        <v>64.190000000000012</v>
      </c>
      <c r="H28" s="11">
        <f>H16+H27</f>
        <v>58.849999999999994</v>
      </c>
      <c r="I28" s="11">
        <f>I16+I27</f>
        <v>209.28000000000003</v>
      </c>
      <c r="J28" s="11">
        <f>J16+J27</f>
        <v>1636.71</v>
      </c>
      <c r="K28" s="11"/>
      <c r="L28" s="11">
        <f>L16+L27</f>
        <v>393.92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2026-06-09T11:00:43Z</dcterms:modified>
</cp:coreProperties>
</file>