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/>
  <c r="I25" i="1"/>
  <c r="H25" i="1"/>
  <c r="G25" i="1"/>
  <c r="F25" i="1"/>
  <c r="L15" i="1"/>
  <c r="L26" i="1" s="1"/>
  <c r="J15" i="1"/>
  <c r="J26" i="1" s="1"/>
  <c r="I15" i="1"/>
  <c r="I26" i="1" s="1"/>
  <c r="H15" i="1"/>
  <c r="H26" i="1" s="1"/>
  <c r="G15" i="1"/>
  <c r="G26" i="1" s="1"/>
  <c r="F15" i="1"/>
  <c r="F26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<sst xmlns="http://schemas.openxmlformats.org/spreadsheetml/2006/main" count="116" uniqueCount="61">
  <si>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</si>
  <si>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</si>
  <si>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</si>
  <si>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</si>
  <si>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</si>
  <si>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</si>
  <si>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</si>
  <si>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</si>
  <si>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</si>
  <si>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</si>
  <si>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</si>
  <si>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</si>
  <si>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</si>
  <si>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</si>
  <si>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</si>
  <si>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</si>
  <si>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</si>
  <si>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</si>
  <si>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</si>
  <si>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</si>
  <si>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</si>
  <si>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</si>
  <si>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</si>
  <si>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</si>
  <si>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</si>
  <si>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</si>
  <si>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</si>
  <si>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</si>
  <si>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со сливочным маслом</t>
  </si>
  <si>
    <t>35</t>
  </si>
  <si>
    <t/>
  </si>
  <si>
    <t>гор.напиток</t>
  </si>
  <si>
    <t>Какао с молоком</t>
  </si>
  <si>
    <t>642</t>
  </si>
  <si>
    <t>хлеб</t>
  </si>
  <si>
    <t>Хлеб пшеничный витаминизированный</t>
  </si>
  <si>
    <t>пром</t>
  </si>
  <si>
    <t>Хлеб ржаной</t>
  </si>
  <si>
    <t>фрукты</t>
  </si>
  <si>
    <t>булочное</t>
  </si>
  <si>
    <t>Блины классические со сгущенным молоком</t>
  </si>
  <si>
    <t>ТТК</t>
  </si>
  <si>
    <t>итого</t>
  </si>
  <si>
    <t>Обед</t>
  </si>
  <si>
    <t>закуска</t>
  </si>
  <si>
    <t>Салат из свеклы с яблоками и сыром</t>
  </si>
  <si>
    <t>19</t>
  </si>
  <si>
    <t>1 блюдо</t>
  </si>
  <si>
    <t>Суп картофельный с рыбой(горбуша)</t>
  </si>
  <si>
    <t>131</t>
  </si>
  <si>
    <t>2 блюдо</t>
  </si>
  <si>
    <t>Биточки из говядины паровые с маслом</t>
  </si>
  <si>
    <t>424</t>
  </si>
  <si>
    <t>гарнир</t>
  </si>
  <si>
    <t>Макароны отварные с овощами</t>
  </si>
  <si>
    <t>755</t>
  </si>
  <si>
    <t>напиток</t>
  </si>
  <si>
    <t>Напиток вишневый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</si>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</sst>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N12" sqref="N12"/>
    </sheetView>
  </sheetViews>
  <sheetFormatPr defaultRowHeight="15" x14ac:dyDescent="0.25"/>
  <cols>
    <col min="5" max="5" width="17.710937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8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2</v>
      </c>
      <c r="B6" s="3">
        <v>1</v>
      </c>
      <c r="C6" s="3" t="s">
        <v>26</v>
      </c>
      <c r="D6" s="4" t="s">
        <v>27</v>
      </c>
      <c r="E6" s="1" t="s">
        <v>28</v>
      </c>
      <c r="F6" s="1">
        <v>210</v>
      </c>
      <c r="G6" s="1">
        <v>7.44</v>
      </c>
      <c r="H6" s="1">
        <v>12.22</v>
      </c>
      <c r="I6" s="1">
        <v>44.3</v>
      </c>
      <c r="J6" s="1">
        <v>310.77</v>
      </c>
      <c r="K6" s="1" t="s">
        <v>29</v>
      </c>
      <c r="L6" s="1">
        <v>44.94</v>
      </c>
    </row>
    <row r="7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4</v>
      </c>
      <c r="H8" s="1">
        <v>3.68</v>
      </c>
      <c r="I8" s="1">
        <v>25.8</v>
      </c>
      <c r="J8" s="1">
        <v>148.12</v>
      </c>
      <c r="K8" s="1" t="s">
        <v>33</v>
      </c>
      <c r="L8" s="1">
        <v>32.81</v>
      </c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30</v>
      </c>
      <c r="G9" s="1">
        <v>2.4</v>
      </c>
      <c r="H9" s="1">
        <v>0.3</v>
      </c>
      <c r="I9" s="1">
        <v>14.4</v>
      </c>
      <c r="J9" s="1">
        <v>72</v>
      </c>
      <c r="K9" s="1" t="s">
        <v>36</v>
      </c>
      <c r="L9" s="1">
        <v>2.83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20</v>
      </c>
      <c r="G10" s="1">
        <v>1.6</v>
      </c>
      <c r="H10" s="1">
        <v>0.2</v>
      </c>
      <c r="I10" s="1">
        <v>9.3000000000000007</v>
      </c>
      <c r="J10" s="1">
        <v>46</v>
      </c>
      <c r="K10" s="1" t="s">
        <v>36</v>
      </c>
      <c r="L10" s="1">
        <v>1.89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110</v>
      </c>
      <c r="G12" s="1">
        <v>7.52</v>
      </c>
      <c r="H12" s="1">
        <v>11.85</v>
      </c>
      <c r="I12" s="1">
        <v>29.4</v>
      </c>
      <c r="J12" s="1">
        <v>256.45</v>
      </c>
      <c r="K12" s="1" t="s">
        <v>41</v>
      </c>
      <c r="L12" s="1">
        <v>49.08</v>
      </c>
    </row>
    <row r="13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7"/>
      <c r="B15" s="7"/>
      <c r="C15" s="7" t="s">
        <v>42</v>
      </c>
      <c r="D15" s="8"/>
      <c r="E15" s="8"/>
      <c r="F15" s="8">
        <f>SUM(F6:F14)</f>
        <v>570</v>
      </c>
      <c r="G15" s="8">
        <f>SUM(G6:G14)</f>
        <v>22.96</v>
      </c>
      <c r="H15" s="8">
        <f>SUM(H6:H14)</f>
        <v>28.25</v>
      </c>
      <c r="I15" s="8">
        <f>SUM(I6:I14)</f>
        <v>123.19999999999999</v>
      </c>
      <c r="J15" s="8">
        <f>SUM(J6:J14)</f>
        <v>833.33999999999992</v>
      </c>
      <c r="K15" s="8"/>
      <c r="L15" s="8">
        <f>SUM(L6:L14)</f>
        <v>131.55000000000001</v>
      </c>
    </row>
    <row r="16" spans="1:12" x14ac:dyDescent="0.25">
      <c r="A16" s="3">
        <v>2</v>
      </c>
      <c r="B16" s="3">
        <v>1</v>
      </c>
      <c r="C16" s="3" t="s">
        <v>43</v>
      </c>
      <c r="D16" s="4" t="s">
        <v>44</v>
      </c>
      <c r="E16" s="1" t="s">
        <v>45</v>
      </c>
      <c r="F16" s="1">
        <v>100</v>
      </c>
      <c r="G16" s="1">
        <v>4.88</v>
      </c>
      <c r="H16" s="1">
        <v>11.14</v>
      </c>
      <c r="I16" s="1">
        <v>7.64</v>
      </c>
      <c r="J16" s="1">
        <v>153.13999999999999</v>
      </c>
      <c r="K16" s="1" t="s">
        <v>46</v>
      </c>
      <c r="L16" s="1">
        <v>36.17</v>
      </c>
    </row>
    <row r="17" spans="1:12" x14ac:dyDescent="0.25">
      <c r="A17" s="5" t="s">
        <v>30</v>
      </c>
      <c r="B17" s="5" t="s">
        <v>30</v>
      </c>
      <c r="C17" s="5" t="s">
        <v>30</v>
      </c>
      <c r="D17" s="4" t="s">
        <v>47</v>
      </c>
      <c r="E17" s="1" t="s">
        <v>48</v>
      </c>
      <c r="F17" s="1">
        <v>270</v>
      </c>
      <c r="G17" s="1">
        <v>7.55</v>
      </c>
      <c r="H17" s="1">
        <v>4.67</v>
      </c>
      <c r="I17" s="1">
        <v>18.260000000000002</v>
      </c>
      <c r="J17" s="1">
        <v>149.38999999999999</v>
      </c>
      <c r="K17" s="1" t="s">
        <v>49</v>
      </c>
      <c r="L17" s="1">
        <v>43.97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50</v>
      </c>
      <c r="E18" s="1" t="s">
        <v>51</v>
      </c>
      <c r="F18" s="1">
        <v>105</v>
      </c>
      <c r="G18" s="1">
        <v>14.08</v>
      </c>
      <c r="H18" s="1">
        <v>17.62</v>
      </c>
      <c r="I18" s="1">
        <v>9.1999999999999993</v>
      </c>
      <c r="J18" s="1">
        <v>251.62</v>
      </c>
      <c r="K18" s="1" t="s">
        <v>52</v>
      </c>
      <c r="L18" s="1">
        <v>122.69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53</v>
      </c>
      <c r="E19" s="1" t="s">
        <v>54</v>
      </c>
      <c r="F19" s="1">
        <v>180</v>
      </c>
      <c r="G19" s="1">
        <v>5.9</v>
      </c>
      <c r="H19" s="1">
        <v>9.51</v>
      </c>
      <c r="I19" s="1">
        <v>38.47</v>
      </c>
      <c r="J19" s="1">
        <v>263.91000000000003</v>
      </c>
      <c r="K19" s="1" t="s">
        <v>55</v>
      </c>
      <c r="L19" s="1">
        <v>22.43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56</v>
      </c>
      <c r="E20" s="1" t="s">
        <v>57</v>
      </c>
      <c r="F20" s="1">
        <v>200</v>
      </c>
      <c r="G20" s="1">
        <v>0.32</v>
      </c>
      <c r="H20" s="1">
        <v>0.08</v>
      </c>
      <c r="I20" s="1">
        <v>26.88</v>
      </c>
      <c r="J20" s="1">
        <v>103.51</v>
      </c>
      <c r="K20" s="1" t="s">
        <v>41</v>
      </c>
      <c r="L20" s="1">
        <v>31.92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35</v>
      </c>
      <c r="F21" s="1">
        <v>35</v>
      </c>
      <c r="G21" s="1">
        <v>2.8</v>
      </c>
      <c r="H21" s="1">
        <v>0.35</v>
      </c>
      <c r="I21" s="1">
        <v>16.8</v>
      </c>
      <c r="J21" s="1">
        <v>84</v>
      </c>
      <c r="K21" s="1" t="s">
        <v>36</v>
      </c>
      <c r="L21" s="1">
        <v>3.3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37</v>
      </c>
      <c r="F22" s="1">
        <v>20</v>
      </c>
      <c r="G22" s="1">
        <v>1.6</v>
      </c>
      <c r="H22" s="1">
        <v>0.2</v>
      </c>
      <c r="I22" s="1">
        <v>9.3000000000000007</v>
      </c>
      <c r="J22" s="1">
        <v>46</v>
      </c>
      <c r="K22" s="1" t="s">
        <v>36</v>
      </c>
      <c r="L22" s="1">
        <v>1.89</v>
      </c>
    </row>
    <row r="23" spans="1:12" x14ac:dyDescent="0.25">
      <c r="A23" s="5" t="s">
        <v>30</v>
      </c>
      <c r="B23" s="5" t="s">
        <v>30</v>
      </c>
      <c r="C23" s="5" t="s">
        <v>30</v>
      </c>
      <c r="D23" s="6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7"/>
      <c r="B25" s="7"/>
      <c r="C25" s="7" t="s">
        <v>42</v>
      </c>
      <c r="D25" s="8"/>
      <c r="E25" s="8"/>
      <c r="F25" s="8">
        <f>SUM(F16:F24)</f>
        <v>910</v>
      </c>
      <c r="G25" s="8">
        <f>SUM(G16:G24)</f>
        <v>37.129999999999995</v>
      </c>
      <c r="H25" s="8">
        <f>SUM(H16:H24)</f>
        <v>43.57</v>
      </c>
      <c r="I25" s="8">
        <f>SUM(I16:I24)</f>
        <v>126.54999999999998</v>
      </c>
      <c r="J25" s="8">
        <f>SUM(J16:J24)</f>
        <v>1051.57</v>
      </c>
      <c r="K25" s="8"/>
      <c r="L25" s="8">
        <f>SUM(L16:L24)</f>
        <v>262.37</v>
      </c>
    </row>
    <row r="26" spans="1:12" x14ac:dyDescent="0.25">
      <c r="A26" s="9"/>
      <c r="B26" s="9"/>
      <c r="C26" s="9" t="s">
        <v>60</v>
      </c>
      <c r="D26" s="10"/>
      <c r="E26" s="11"/>
      <c r="F26" s="11">
        <f>F15+F25</f>
        <v>1480</v>
      </c>
      <c r="G26" s="11">
        <f>G15+G25</f>
        <v>60.089999999999996</v>
      </c>
      <c r="H26" s="11">
        <f>H15+H25</f>
        <v>71.819999999999993</v>
      </c>
      <c r="I26" s="11">
        <f>I15+I25</f>
        <v>249.74999999999997</v>
      </c>
      <c r="J26" s="11">
        <f>J15+J25</f>
        <v>1884.9099999999999</v>
      </c>
      <c r="K26" s="11"/>
      <c r="L26" s="11">
        <f>L15+L25</f>
        <v>393.92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2026-06-09T10:47:24Z</dcterms:modified>
</cp:coreProperties>
</file>