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J27" i="1"/>
  <c r="I27" i="1"/>
  <c r="H27" i="1"/>
  <c r="G27" i="1"/>
  <c r="F27" i="1"/>
  <c r="L16" i="1"/>
  <c r="L28" i="1" s="1"/>
  <c r="J16" i="1"/>
  <c r="J28" i="1" s="1"/>
  <c r="I16" i="1"/>
  <c r="I28" i="1" s="1"/>
  <c r="H16" i="1"/>
  <c r="H28" i="1" s="1"/>
  <c r="G16" i="1"/>
  <c r="G28" i="1" s="1"/>
  <c r="F16" i="1"/>
  <c r="F28" i="1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<sst xmlns="http://schemas.openxmlformats.org/spreadsheetml/2006/main" count="130" uniqueCount="65">
  <si>
    <t>Школа</t>
  </si>
  <si>
    <t>МАОУ СОШ № 50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</si>
  <si>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</si>
  <si>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</si>
  <si>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</si>
  <si>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</si>
  <si>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</si>
  <si>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Дорофеева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</si>
  <si>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</si>
  <si>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</si>
  <si>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</si>
  <si>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</si>
  <si>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</si>
  <si>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</si>
  <si>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</si>
  <si>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</si>
  <si>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</si>
  <si>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</si>
  <si>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</si>
  <si>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</si>
  <si>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</si>
  <si>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</si>
  <si>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</si>
  <si>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</si>
  <si>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</si>
  <si>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</si>
  <si>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</si>
  <si>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</si>
  <si>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Биточки рыбные(паровые) из горбуши с отрубями,маслом</t>
  </si>
  <si>
    <t>389</t>
  </si>
  <si>
    <t/>
  </si>
  <si>
    <t>Рагу из овощей</t>
  </si>
  <si>
    <t>486</t>
  </si>
  <si>
    <t>гор.напиток</t>
  </si>
  <si>
    <t>Чай с сахаром, лимоном</t>
  </si>
  <si>
    <t>686</t>
  </si>
  <si>
    <t>хлеб</t>
  </si>
  <si>
    <t>Бутерброд с маслом(батон)</t>
  </si>
  <si>
    <t>1</t>
  </si>
  <si>
    <t>Хлеб пшеничный витаминизированный</t>
  </si>
  <si>
    <t>пром</t>
  </si>
  <si>
    <t>Хлеб ржаной</t>
  </si>
  <si>
    <t>фрукты</t>
  </si>
  <si>
    <t>Фрукты свежие (яблоко)</t>
  </si>
  <si>
    <t>итого</t>
  </si>
  <si>
    <t>Обед</t>
  </si>
  <si>
    <t>закуска</t>
  </si>
  <si>
    <t>Салат из помидоров с льняным маслом</t>
  </si>
  <si>
    <t>19</t>
  </si>
  <si>
    <t>1 блюдо</t>
  </si>
  <si>
    <t>Щи из свежей капусты с картофелем, сметаной</t>
  </si>
  <si>
    <t>120</t>
  </si>
  <si>
    <t>2 блюдо</t>
  </si>
  <si>
    <t>Курица в кисло-сладком соусе</t>
  </si>
  <si>
    <t>ТТК</t>
  </si>
  <si>
    <t>гарнир</t>
  </si>
  <si>
    <t>Макаронные изделия отварные Ассорти</t>
  </si>
  <si>
    <t>469</t>
  </si>
  <si>
    <t>напиток</t>
  </si>
  <si>
    <t>Напиток из плодов шиповника</t>
  </si>
  <si>
    <t>705</t>
  </si>
  <si>
    <t>Молочко витаминизированное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</si>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</sst>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E6" sqref="E6"/>
    </sheetView>
  </sheetViews>
  <sheetFormatPr defaultRowHeight="15" x14ac:dyDescent="0.25"/>
  <cols>
    <col min="5" max="5" width="28.28515625" customWidth="1"/>
  </cols>
  <sheetData>
    <row r="1" spans="1:12" x14ac:dyDescent="0.25">
      <c r="A1" t="s">
        <v>0</v>
      </c>
      <c r="C1" s="12" t="s">
        <v>1</v>
      </c>
      <c r="D1" s="12"/>
      <c r="E1" s="12"/>
      <c r="F1" t="s">
        <v>2</v>
      </c>
      <c r="G1" t="s">
        <v>3</v>
      </c>
      <c r="H1" s="12" t="s">
        <v>4</v>
      </c>
      <c r="I1" s="12"/>
      <c r="J1" s="12"/>
      <c r="K1" s="12"/>
    </row>
    <row r="2" spans="1:12" x14ac:dyDescent="0.25">
      <c r="A2" t="s">
        <v>5</v>
      </c>
      <c r="G2" t="s">
        <v>6</v>
      </c>
      <c r="H2" s="12" t="s">
        <v>7</v>
      </c>
      <c r="I2" s="12"/>
      <c r="J2" s="12"/>
      <c r="K2" s="12"/>
    </row>
    <row r="3" spans="1:12" x14ac:dyDescent="0.25">
      <c r="A3" t="s">
        <v>8</v>
      </c>
      <c r="E3" t="s">
        <v>9</v>
      </c>
      <c r="G3" t="s">
        <v>10</v>
      </c>
      <c r="H3" s="1">
        <v>2</v>
      </c>
      <c r="I3" s="1">
        <v>6</v>
      </c>
      <c r="J3" s="1">
        <v>2026</v>
      </c>
    </row>
    <row r="4" spans="1:12" x14ac:dyDescent="0.25">
      <c r="H4" t="s">
        <v>11</v>
      </c>
      <c r="I4" t="s">
        <v>12</v>
      </c>
      <c r="J4" t="s">
        <v>13</v>
      </c>
    </row>
    <row r="5" spans="1:12" ht="38.25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3">
        <v>1</v>
      </c>
      <c r="B6" s="3">
        <v>2</v>
      </c>
      <c r="C6" s="3" t="s">
        <v>26</v>
      </c>
      <c r="D6" s="4" t="s">
        <v>27</v>
      </c>
      <c r="E6" s="1" t="s">
        <v>28</v>
      </c>
      <c r="F6" s="1">
        <v>95</v>
      </c>
      <c r="G6" s="1">
        <v>17.05</v>
      </c>
      <c r="H6" s="1">
        <v>11.66</v>
      </c>
      <c r="I6" s="1">
        <v>9.42</v>
      </c>
      <c r="J6" s="1">
        <v>209.43</v>
      </c>
      <c r="K6" s="1" t="s">
        <v>29</v>
      </c>
      <c r="L6" s="1">
        <v>88.26</v>
      </c>
    </row>
    <row r="7" spans="1:12" x14ac:dyDescent="0.25">
      <c r="A7" s="5" t="s">
        <v>30</v>
      </c>
      <c r="B7" s="5" t="s">
        <v>30</v>
      </c>
      <c r="C7" s="5" t="s">
        <v>30</v>
      </c>
      <c r="D7" s="4" t="s">
        <v>27</v>
      </c>
      <c r="E7" s="1" t="s">
        <v>31</v>
      </c>
      <c r="F7" s="1">
        <v>150</v>
      </c>
      <c r="G7" s="1">
        <v>2.76</v>
      </c>
      <c r="H7" s="1">
        <v>7.07</v>
      </c>
      <c r="I7" s="1">
        <v>14.99</v>
      </c>
      <c r="J7" s="1">
        <v>135.66999999999999</v>
      </c>
      <c r="K7" s="1" t="s">
        <v>32</v>
      </c>
      <c r="L7" s="1">
        <v>25.16</v>
      </c>
    </row>
    <row r="8" spans="1:12" x14ac:dyDescent="0.25">
      <c r="A8" s="5" t="s">
        <v>30</v>
      </c>
      <c r="B8" s="5" t="s">
        <v>30</v>
      </c>
      <c r="C8" s="5" t="s">
        <v>30</v>
      </c>
      <c r="D8" s="6"/>
      <c r="E8" s="1"/>
      <c r="F8" s="1"/>
      <c r="G8" s="1"/>
      <c r="H8" s="1"/>
      <c r="I8" s="1"/>
      <c r="J8" s="1"/>
      <c r="K8" s="1"/>
      <c r="L8" s="1"/>
    </row>
    <row r="9" spans="1:12" x14ac:dyDescent="0.25">
      <c r="A9" s="5" t="s">
        <v>30</v>
      </c>
      <c r="B9" s="5" t="s">
        <v>30</v>
      </c>
      <c r="C9" s="5" t="s">
        <v>30</v>
      </c>
      <c r="D9" s="4" t="s">
        <v>33</v>
      </c>
      <c r="E9" s="1" t="s">
        <v>34</v>
      </c>
      <c r="F9" s="1">
        <v>207</v>
      </c>
      <c r="G9" s="1">
        <v>0.12</v>
      </c>
      <c r="H9" s="1">
        <v>0</v>
      </c>
      <c r="I9" s="1">
        <v>16.28</v>
      </c>
      <c r="J9" s="1">
        <v>62.5</v>
      </c>
      <c r="K9" s="1" t="s">
        <v>35</v>
      </c>
      <c r="L9" s="1">
        <v>7.32</v>
      </c>
    </row>
    <row r="10" spans="1:12" x14ac:dyDescent="0.25">
      <c r="A10" s="5" t="s">
        <v>30</v>
      </c>
      <c r="B10" s="5" t="s">
        <v>30</v>
      </c>
      <c r="C10" s="5" t="s">
        <v>30</v>
      </c>
      <c r="D10" s="4" t="s">
        <v>36</v>
      </c>
      <c r="E10" s="1" t="s">
        <v>37</v>
      </c>
      <c r="F10" s="1">
        <v>35</v>
      </c>
      <c r="G10" s="1">
        <v>2.1800000000000002</v>
      </c>
      <c r="H10" s="1">
        <v>9.25</v>
      </c>
      <c r="I10" s="1">
        <v>13.88</v>
      </c>
      <c r="J10" s="1">
        <v>148.55000000000001</v>
      </c>
      <c r="K10" s="1" t="s">
        <v>38</v>
      </c>
      <c r="L10" s="1">
        <v>25.91</v>
      </c>
    </row>
    <row r="11" spans="1:12" x14ac:dyDescent="0.25">
      <c r="A11" s="5" t="s">
        <v>30</v>
      </c>
      <c r="B11" s="5" t="s">
        <v>30</v>
      </c>
      <c r="C11" s="5" t="s">
        <v>30</v>
      </c>
      <c r="D11" s="4" t="s">
        <v>36</v>
      </c>
      <c r="E11" s="1" t="s">
        <v>39</v>
      </c>
      <c r="F11" s="1">
        <v>20</v>
      </c>
      <c r="G11" s="1">
        <v>1.6</v>
      </c>
      <c r="H11" s="1">
        <v>0.2</v>
      </c>
      <c r="I11" s="1">
        <v>9.6</v>
      </c>
      <c r="J11" s="1">
        <v>48</v>
      </c>
      <c r="K11" s="1" t="s">
        <v>40</v>
      </c>
      <c r="L11" s="1">
        <v>1.89</v>
      </c>
    </row>
    <row r="12" spans="1:12" x14ac:dyDescent="0.25">
      <c r="A12" s="5" t="s">
        <v>30</v>
      </c>
      <c r="B12" s="5" t="s">
        <v>30</v>
      </c>
      <c r="C12" s="5" t="s">
        <v>30</v>
      </c>
      <c r="D12" s="4" t="s">
        <v>36</v>
      </c>
      <c r="E12" s="1" t="s">
        <v>41</v>
      </c>
      <c r="F12" s="1">
        <v>20</v>
      </c>
      <c r="G12" s="1">
        <v>1.6</v>
      </c>
      <c r="H12" s="1">
        <v>0.2</v>
      </c>
      <c r="I12" s="1">
        <v>9.3000000000000007</v>
      </c>
      <c r="J12" s="1">
        <v>46</v>
      </c>
      <c r="K12" s="1" t="s">
        <v>40</v>
      </c>
      <c r="L12" s="1">
        <v>1.89</v>
      </c>
    </row>
    <row r="13" spans="1:12" x14ac:dyDescent="0.25">
      <c r="A13" s="5" t="s">
        <v>30</v>
      </c>
      <c r="B13" s="5" t="s">
        <v>30</v>
      </c>
      <c r="C13" s="5" t="s">
        <v>30</v>
      </c>
      <c r="D13" s="4" t="s">
        <v>42</v>
      </c>
      <c r="E13" s="1" t="s">
        <v>43</v>
      </c>
      <c r="F13" s="1">
        <v>120</v>
      </c>
      <c r="G13" s="1">
        <v>0.48</v>
      </c>
      <c r="H13" s="1">
        <v>0</v>
      </c>
      <c r="I13" s="1">
        <v>13.56</v>
      </c>
      <c r="J13" s="1">
        <v>55.2</v>
      </c>
      <c r="K13" s="1" t="s">
        <v>30</v>
      </c>
      <c r="L13" s="1">
        <v>23.04</v>
      </c>
    </row>
    <row r="14" spans="1:12" x14ac:dyDescent="0.25">
      <c r="A14" s="5" t="s">
        <v>30</v>
      </c>
      <c r="B14" s="5" t="s">
        <v>30</v>
      </c>
      <c r="C14" s="5" t="s">
        <v>30</v>
      </c>
      <c r="D14" s="6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5" t="s">
        <v>30</v>
      </c>
      <c r="B15" s="5" t="s">
        <v>30</v>
      </c>
      <c r="C15" s="5" t="s">
        <v>30</v>
      </c>
      <c r="D15" s="6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7"/>
      <c r="B16" s="7"/>
      <c r="C16" s="7" t="s">
        <v>44</v>
      </c>
      <c r="D16" s="8"/>
      <c r="E16" s="8"/>
      <c r="F16" s="8">
        <f>SUM(F6:F15)</f>
        <v>647</v>
      </c>
      <c r="G16" s="8">
        <f>SUM(G6:G15)</f>
        <v>25.790000000000006</v>
      </c>
      <c r="H16" s="8">
        <f>SUM(H6:H15)</f>
        <v>28.38</v>
      </c>
      <c r="I16" s="8">
        <f>SUM(I6:I15)</f>
        <v>87.03</v>
      </c>
      <c r="J16" s="8">
        <f>SUM(J6:J15)</f>
        <v>705.35000000000014</v>
      </c>
      <c r="K16" s="8"/>
      <c r="L16" s="8">
        <f>SUM(L6:L15)</f>
        <v>173.46999999999997</v>
      </c>
    </row>
    <row r="17" spans="1:12" x14ac:dyDescent="0.25">
      <c r="A17" s="3">
        <v>1</v>
      </c>
      <c r="B17" s="3">
        <v>2</v>
      </c>
      <c r="C17" s="3" t="s">
        <v>45</v>
      </c>
      <c r="D17" s="4" t="s">
        <v>46</v>
      </c>
      <c r="E17" s="1" t="s">
        <v>47</v>
      </c>
      <c r="F17" s="1">
        <v>100</v>
      </c>
      <c r="G17" s="1">
        <v>0.54</v>
      </c>
      <c r="H17" s="1">
        <v>9.99</v>
      </c>
      <c r="I17" s="1">
        <v>2.61</v>
      </c>
      <c r="J17" s="1">
        <v>102.48</v>
      </c>
      <c r="K17" s="1" t="s">
        <v>48</v>
      </c>
      <c r="L17" s="1">
        <v>46.61</v>
      </c>
    </row>
    <row r="18" spans="1:12" x14ac:dyDescent="0.25">
      <c r="A18" s="5" t="s">
        <v>30</v>
      </c>
      <c r="B18" s="5" t="s">
        <v>30</v>
      </c>
      <c r="C18" s="5" t="s">
        <v>30</v>
      </c>
      <c r="D18" s="4" t="s">
        <v>49</v>
      </c>
      <c r="E18" s="1" t="s">
        <v>50</v>
      </c>
      <c r="F18" s="1">
        <v>260</v>
      </c>
      <c r="G18" s="1">
        <v>2.06</v>
      </c>
      <c r="H18" s="1">
        <v>6.63</v>
      </c>
      <c r="I18" s="1">
        <v>9.2899999999999991</v>
      </c>
      <c r="J18" s="1">
        <v>105.96</v>
      </c>
      <c r="K18" s="1" t="s">
        <v>51</v>
      </c>
      <c r="L18" s="1">
        <v>17.989999999999998</v>
      </c>
    </row>
    <row r="19" spans="1:12" x14ac:dyDescent="0.25">
      <c r="A19" s="5" t="s">
        <v>30</v>
      </c>
      <c r="B19" s="5" t="s">
        <v>30</v>
      </c>
      <c r="C19" s="5" t="s">
        <v>30</v>
      </c>
      <c r="D19" s="4" t="s">
        <v>52</v>
      </c>
      <c r="E19" s="1" t="s">
        <v>53</v>
      </c>
      <c r="F19" s="1">
        <v>100</v>
      </c>
      <c r="G19" s="1">
        <v>20.92</v>
      </c>
      <c r="H19" s="1">
        <v>5.0599999999999996</v>
      </c>
      <c r="I19" s="1">
        <v>4.1500000000000004</v>
      </c>
      <c r="J19" s="1">
        <v>161.13999999999999</v>
      </c>
      <c r="K19" s="1" t="s">
        <v>54</v>
      </c>
      <c r="L19" s="1">
        <v>82.41</v>
      </c>
    </row>
    <row r="20" spans="1:12" x14ac:dyDescent="0.25">
      <c r="A20" s="5" t="s">
        <v>30</v>
      </c>
      <c r="B20" s="5" t="s">
        <v>30</v>
      </c>
      <c r="C20" s="5" t="s">
        <v>30</v>
      </c>
      <c r="D20" s="4" t="s">
        <v>55</v>
      </c>
      <c r="E20" s="1" t="s">
        <v>56</v>
      </c>
      <c r="F20" s="1">
        <v>150</v>
      </c>
      <c r="G20" s="1">
        <v>5.62</v>
      </c>
      <c r="H20" s="1">
        <v>4.8899999999999997</v>
      </c>
      <c r="I20" s="1">
        <v>36.450000000000003</v>
      </c>
      <c r="J20" s="1">
        <v>212.38</v>
      </c>
      <c r="K20" s="1" t="s">
        <v>57</v>
      </c>
      <c r="L20" s="1">
        <v>27.42</v>
      </c>
    </row>
    <row r="21" spans="1:12" x14ac:dyDescent="0.25">
      <c r="A21" s="5" t="s">
        <v>30</v>
      </c>
      <c r="B21" s="5" t="s">
        <v>30</v>
      </c>
      <c r="C21" s="5" t="s">
        <v>30</v>
      </c>
      <c r="D21" s="4" t="s">
        <v>58</v>
      </c>
      <c r="E21" s="1" t="s">
        <v>59</v>
      </c>
      <c r="F21" s="1">
        <v>200</v>
      </c>
      <c r="G21" s="1">
        <v>0.86</v>
      </c>
      <c r="H21" s="1">
        <v>0</v>
      </c>
      <c r="I21" s="1">
        <v>31.9</v>
      </c>
      <c r="J21" s="1">
        <v>125.4</v>
      </c>
      <c r="K21" s="1" t="s">
        <v>60</v>
      </c>
      <c r="L21" s="1">
        <v>9.0500000000000007</v>
      </c>
    </row>
    <row r="22" spans="1:12" x14ac:dyDescent="0.25">
      <c r="A22" s="5" t="s">
        <v>30</v>
      </c>
      <c r="B22" s="5" t="s">
        <v>30</v>
      </c>
      <c r="C22" s="5" t="s">
        <v>30</v>
      </c>
      <c r="D22" s="4" t="s">
        <v>58</v>
      </c>
      <c r="E22" s="1" t="s">
        <v>61</v>
      </c>
      <c r="F22" s="1">
        <v>200</v>
      </c>
      <c r="G22" s="1">
        <v>2.8</v>
      </c>
      <c r="H22" s="1">
        <v>3.2</v>
      </c>
      <c r="I22" s="1">
        <v>4.7</v>
      </c>
      <c r="J22" s="1">
        <v>59</v>
      </c>
      <c r="K22" s="1" t="s">
        <v>40</v>
      </c>
      <c r="L22" s="1">
        <v>30.36</v>
      </c>
    </row>
    <row r="23" spans="1:12" x14ac:dyDescent="0.25">
      <c r="A23" s="5" t="s">
        <v>30</v>
      </c>
      <c r="B23" s="5" t="s">
        <v>30</v>
      </c>
      <c r="C23" s="5" t="s">
        <v>30</v>
      </c>
      <c r="D23" s="4" t="s">
        <v>62</v>
      </c>
      <c r="E23" s="1" t="s">
        <v>39</v>
      </c>
      <c r="F23" s="1">
        <v>40</v>
      </c>
      <c r="G23" s="1">
        <v>3.2</v>
      </c>
      <c r="H23" s="1">
        <v>0.4</v>
      </c>
      <c r="I23" s="1">
        <v>19.2</v>
      </c>
      <c r="J23" s="1">
        <v>96</v>
      </c>
      <c r="K23" s="1" t="s">
        <v>40</v>
      </c>
      <c r="L23" s="1">
        <v>3.78</v>
      </c>
    </row>
    <row r="24" spans="1:12" x14ac:dyDescent="0.25">
      <c r="A24" s="5" t="s">
        <v>30</v>
      </c>
      <c r="B24" s="5" t="s">
        <v>30</v>
      </c>
      <c r="C24" s="5" t="s">
        <v>30</v>
      </c>
      <c r="D24" s="4" t="s">
        <v>63</v>
      </c>
      <c r="E24" s="1" t="s">
        <v>41</v>
      </c>
      <c r="F24" s="1">
        <v>30</v>
      </c>
      <c r="G24" s="1">
        <v>2.4</v>
      </c>
      <c r="H24" s="1">
        <v>0.3</v>
      </c>
      <c r="I24" s="1">
        <v>13.95</v>
      </c>
      <c r="J24" s="1">
        <v>69</v>
      </c>
      <c r="K24" s="1" t="s">
        <v>40</v>
      </c>
      <c r="L24" s="1">
        <v>2.83</v>
      </c>
    </row>
    <row r="25" spans="1:12" x14ac:dyDescent="0.25">
      <c r="A25" s="5" t="s">
        <v>30</v>
      </c>
      <c r="B25" s="5" t="s">
        <v>30</v>
      </c>
      <c r="C25" s="5" t="s">
        <v>30</v>
      </c>
      <c r="D25" s="6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5" t="s">
        <v>30</v>
      </c>
      <c r="B26" s="5" t="s">
        <v>30</v>
      </c>
      <c r="C26" s="5" t="s">
        <v>30</v>
      </c>
      <c r="D26" s="6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7"/>
      <c r="B27" s="7"/>
      <c r="C27" s="7" t="s">
        <v>44</v>
      </c>
      <c r="D27" s="8"/>
      <c r="E27" s="8"/>
      <c r="F27" s="8">
        <f>SUM(F17:F26)</f>
        <v>1080</v>
      </c>
      <c r="G27" s="8">
        <f>SUM(G17:G26)</f>
        <v>38.400000000000006</v>
      </c>
      <c r="H27" s="8">
        <f>SUM(H17:H26)</f>
        <v>30.47</v>
      </c>
      <c r="I27" s="8">
        <f>SUM(I17:I26)</f>
        <v>122.25000000000001</v>
      </c>
      <c r="J27" s="8">
        <f>SUM(J17:J26)</f>
        <v>931.36</v>
      </c>
      <c r="K27" s="8"/>
      <c r="L27" s="8">
        <f>SUM(L17:L26)</f>
        <v>220.45000000000005</v>
      </c>
    </row>
    <row r="28" spans="1:12" x14ac:dyDescent="0.25">
      <c r="A28" s="9"/>
      <c r="B28" s="9"/>
      <c r="C28" s="9" t="s">
        <v>64</v>
      </c>
      <c r="D28" s="10"/>
      <c r="E28" s="11"/>
      <c r="F28" s="11">
        <f>F16+F27</f>
        <v>1727</v>
      </c>
      <c r="G28" s="11">
        <f>G16+G27</f>
        <v>64.190000000000012</v>
      </c>
      <c r="H28" s="11">
        <f>H16+H27</f>
        <v>58.849999999999994</v>
      </c>
      <c r="I28" s="11">
        <f>I16+I27</f>
        <v>209.28000000000003</v>
      </c>
      <c r="J28" s="11">
        <f>J16+J27</f>
        <v>1636.71</v>
      </c>
      <c r="K28" s="11"/>
      <c r="L28" s="11">
        <f>L16+L27</f>
        <v>393.92</v>
      </c>
    </row>
  </sheetData>
  <mergeCells count="3">
    <mergeCell ref="C1:E1"/>
    <mergeCell ref="H1:K1"/>
    <mergeCell ref="H2:K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2026-06-09T10:44:42Z</dcterms:modified>
</cp:coreProperties>
</file>